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Hollow MNs/Data/AFM/"/>
    </mc:Choice>
  </mc:AlternateContent>
  <xr:revisionPtr revIDLastSave="163" documentId="11_F25DC773A252ABDACC104860D1DB55E45BDE58E9" xr6:coauthVersionLast="47" xr6:coauthVersionMax="47" xr10:uidLastSave="{73A7FE10-608D-4575-9A36-5B63AEC45E16}"/>
  <bookViews>
    <workbookView xWindow="-110" yWindow="-110" windowWidth="19420" windowHeight="110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F25" i="1"/>
  <c r="C25" i="1"/>
  <c r="I24" i="1"/>
  <c r="F24" i="1"/>
  <c r="C24" i="1"/>
</calcChain>
</file>

<file path=xl/sharedStrings.xml><?xml version="1.0" encoding="utf-8"?>
<sst xmlns="http://schemas.openxmlformats.org/spreadsheetml/2006/main" count="115" uniqueCount="39">
  <si>
    <t>Control</t>
  </si>
  <si>
    <t>Plasma</t>
  </si>
  <si>
    <t>Area</t>
  </si>
  <si>
    <t>nm</t>
  </si>
  <si>
    <t>Avg</t>
  </si>
  <si>
    <t>Std</t>
  </si>
  <si>
    <t>PEG</t>
  </si>
  <si>
    <t>t-Test: Paired Two Sample for Means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</si>
  <si>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</si>
  <si>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</si>
  <si>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</si>
  <si>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</si>
  <si>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</si>
  <si>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</si>
  <si>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</si>
  <si>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</si>
  <si>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</si>
  <si>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</si>
  <si>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</si>
  <si>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220726 - 1</t>
  </si>
  <si>
    <t>220726 - 2</t>
  </si>
  <si>
    <t>220726 - 3</t>
  </si>
  <si>
    <t>220726 - 4</t>
  </si>
  <si>
    <t>220824 - 1</t>
  </si>
  <si>
    <t>220824 - 2</t>
  </si>
  <si>
    <t>220824 - 3</t>
  </si>
  <si>
    <t>220824 - 4</t>
  </si>
  <si>
    <t>220824 - 5</t>
  </si>
  <si>
    <t>220824 - 6</t>
  </si>
  <si>
    <t>220906 - 1</t>
  </si>
  <si>
    <t>220906 - 2</t>
  </si>
  <si>
    <t>220906 - 3</t>
  </si>
  <si>
    <t>220906 - 4</t>
  </si>
  <si>
    <t>220906 - 5</t>
  </si>
  <si>
    <t>220906 - 6</t>
  </si>
  <si>
    <t>220906 - 7</t>
  </si>
  <si>
    <t>220906 - 8</t>
  </si>
  <si>
    <t>220906 - 9</t>
  </si>
  <si>
    <t>220906 - 10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</si>
</sst>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0"/>
  <sheetViews>
    <sheetView tabSelected="1" zoomScale="65" workbookViewId="0">
      <selection activeCell="N35" sqref="N35"/>
    </sheetView>
  </sheetViews>
  <sheetFormatPr defaultRowHeight="14.5" x14ac:dyDescent="0.35"/>
  <cols>
    <col min="2" max="2" width="10.36328125" bestFit="1" customWidth="1"/>
  </cols>
  <sheetData>
    <row r="1" spans="2:9" x14ac:dyDescent="0.35">
      <c r="B1" t="s">
        <v>2</v>
      </c>
      <c r="C1" t="s">
        <v>3</v>
      </c>
      <c r="E1" t="s">
        <v>2</v>
      </c>
      <c r="H1" t="s">
        <v>2</v>
      </c>
    </row>
    <row r="2" spans="2:9" x14ac:dyDescent="0.35">
      <c r="C2" t="s">
        <v>0</v>
      </c>
      <c r="F2" t="s">
        <v>1</v>
      </c>
      <c r="I2" t="s">
        <v>6</v>
      </c>
    </row>
    <row r="3" spans="2:9" x14ac:dyDescent="0.35">
      <c r="B3" t="s">
        <v>26</v>
      </c>
      <c r="C3">
        <v>353.4</v>
      </c>
      <c r="E3" t="s">
        <v>32</v>
      </c>
      <c r="F3">
        <v>415.1</v>
      </c>
      <c r="H3" t="s">
        <v>34</v>
      </c>
      <c r="I3">
        <v>175.6</v>
      </c>
    </row>
    <row r="4" spans="2:9" x14ac:dyDescent="0.35">
      <c r="B4" t="s">
        <v>36</v>
      </c>
      <c r="C4">
        <v>377.6</v>
      </c>
      <c r="E4" t="s">
        <v>19</v>
      </c>
      <c r="F4">
        <v>422.6</v>
      </c>
      <c r="H4" t="s">
        <v>25</v>
      </c>
      <c r="I4">
        <v>217.4</v>
      </c>
    </row>
    <row r="5" spans="2:9" x14ac:dyDescent="0.35">
      <c r="B5" t="s">
        <v>27</v>
      </c>
      <c r="C5">
        <v>390.9</v>
      </c>
      <c r="E5" t="s">
        <v>35</v>
      </c>
      <c r="F5">
        <v>437.8</v>
      </c>
      <c r="H5" t="s">
        <v>22</v>
      </c>
      <c r="I5">
        <v>221.7</v>
      </c>
    </row>
    <row r="6" spans="2:9" x14ac:dyDescent="0.35">
      <c r="B6" t="s">
        <v>34</v>
      </c>
      <c r="C6">
        <v>399.1</v>
      </c>
      <c r="E6" t="s">
        <v>29</v>
      </c>
      <c r="F6">
        <v>448.9</v>
      </c>
      <c r="H6" t="s">
        <v>36</v>
      </c>
      <c r="I6">
        <v>234.7</v>
      </c>
    </row>
    <row r="7" spans="2:9" x14ac:dyDescent="0.35">
      <c r="B7" t="s">
        <v>37</v>
      </c>
      <c r="C7">
        <v>403</v>
      </c>
      <c r="E7" t="s">
        <v>31</v>
      </c>
      <c r="F7">
        <v>449.9</v>
      </c>
      <c r="H7" t="s">
        <v>29</v>
      </c>
      <c r="I7">
        <v>237.1</v>
      </c>
    </row>
    <row r="8" spans="2:9" x14ac:dyDescent="0.35">
      <c r="B8" t="s">
        <v>38</v>
      </c>
      <c r="C8">
        <v>403.5</v>
      </c>
      <c r="E8" t="s">
        <v>23</v>
      </c>
      <c r="F8">
        <v>450.9</v>
      </c>
      <c r="H8" t="s">
        <v>19</v>
      </c>
      <c r="I8">
        <v>246.2</v>
      </c>
    </row>
    <row r="9" spans="2:9" x14ac:dyDescent="0.35">
      <c r="B9" t="s">
        <v>30</v>
      </c>
      <c r="C9">
        <v>407.7</v>
      </c>
      <c r="E9" t="s">
        <v>25</v>
      </c>
      <c r="F9">
        <v>453.5</v>
      </c>
      <c r="H9" t="s">
        <v>33</v>
      </c>
      <c r="I9">
        <v>249.4</v>
      </c>
    </row>
    <row r="10" spans="2:9" x14ac:dyDescent="0.35">
      <c r="B10" t="s">
        <v>23</v>
      </c>
      <c r="C10">
        <v>412</v>
      </c>
      <c r="E10" t="s">
        <v>30</v>
      </c>
      <c r="F10">
        <v>456.9</v>
      </c>
      <c r="H10" t="s">
        <v>28</v>
      </c>
      <c r="I10">
        <v>268.5</v>
      </c>
    </row>
    <row r="11" spans="2:9" x14ac:dyDescent="0.35">
      <c r="B11" t="s">
        <v>33</v>
      </c>
      <c r="C11">
        <v>413</v>
      </c>
      <c r="E11" t="s">
        <v>34</v>
      </c>
      <c r="F11">
        <v>461.9</v>
      </c>
      <c r="H11" t="s">
        <v>20</v>
      </c>
      <c r="I11">
        <v>273.10000000000002</v>
      </c>
    </row>
    <row r="12" spans="2:9" x14ac:dyDescent="0.35">
      <c r="B12" t="s">
        <v>24</v>
      </c>
      <c r="C12">
        <v>420.6</v>
      </c>
      <c r="E12" t="s">
        <v>36</v>
      </c>
      <c r="F12">
        <v>466.9</v>
      </c>
      <c r="H12" t="s">
        <v>38</v>
      </c>
      <c r="I12">
        <v>273.39999999999998</v>
      </c>
    </row>
    <row r="13" spans="2:9" x14ac:dyDescent="0.35">
      <c r="B13" t="s">
        <v>29</v>
      </c>
      <c r="C13">
        <v>430.5</v>
      </c>
      <c r="E13" t="s">
        <v>28</v>
      </c>
      <c r="F13">
        <v>477.5</v>
      </c>
      <c r="H13" t="s">
        <v>30</v>
      </c>
      <c r="I13">
        <v>284.8</v>
      </c>
    </row>
    <row r="14" spans="2:9" x14ac:dyDescent="0.35">
      <c r="B14" t="s">
        <v>20</v>
      </c>
      <c r="C14">
        <v>436.8</v>
      </c>
      <c r="E14" t="s">
        <v>21</v>
      </c>
      <c r="F14">
        <v>479.3</v>
      </c>
      <c r="H14" t="s">
        <v>35</v>
      </c>
      <c r="I14">
        <v>285.39999999999998</v>
      </c>
    </row>
    <row r="15" spans="2:9" x14ac:dyDescent="0.35">
      <c r="B15" t="s">
        <v>28</v>
      </c>
      <c r="C15">
        <v>438.7</v>
      </c>
      <c r="E15" t="s">
        <v>20</v>
      </c>
      <c r="F15">
        <v>489.4</v>
      </c>
      <c r="H15" t="s">
        <v>37</v>
      </c>
      <c r="I15">
        <v>296.8</v>
      </c>
    </row>
    <row r="16" spans="2:9" x14ac:dyDescent="0.35">
      <c r="B16" t="s">
        <v>19</v>
      </c>
      <c r="C16">
        <v>444.5</v>
      </c>
      <c r="E16" t="s">
        <v>38</v>
      </c>
      <c r="F16">
        <v>495.2</v>
      </c>
      <c r="H16" t="s">
        <v>24</v>
      </c>
      <c r="I16">
        <v>298.3</v>
      </c>
    </row>
    <row r="17" spans="2:13" x14ac:dyDescent="0.35">
      <c r="B17" t="s">
        <v>35</v>
      </c>
      <c r="C17">
        <v>447</v>
      </c>
      <c r="E17" t="s">
        <v>24</v>
      </c>
      <c r="F17">
        <v>495.4</v>
      </c>
      <c r="H17" t="s">
        <v>21</v>
      </c>
      <c r="I17">
        <v>302</v>
      </c>
    </row>
    <row r="18" spans="2:13" x14ac:dyDescent="0.35">
      <c r="B18" t="s">
        <v>21</v>
      </c>
      <c r="C18">
        <v>451.8</v>
      </c>
      <c r="E18" t="s">
        <v>37</v>
      </c>
      <c r="F18">
        <v>496</v>
      </c>
      <c r="H18" t="s">
        <v>27</v>
      </c>
      <c r="I18">
        <v>304.60000000000002</v>
      </c>
    </row>
    <row r="19" spans="2:13" x14ac:dyDescent="0.35">
      <c r="B19" t="s">
        <v>22</v>
      </c>
      <c r="C19">
        <v>466.1</v>
      </c>
      <c r="E19" t="s">
        <v>27</v>
      </c>
      <c r="F19">
        <v>509.2</v>
      </c>
      <c r="H19" t="s">
        <v>32</v>
      </c>
      <c r="I19">
        <v>314.39999999999998</v>
      </c>
    </row>
    <row r="20" spans="2:13" x14ac:dyDescent="0.35">
      <c r="B20" t="s">
        <v>31</v>
      </c>
      <c r="C20">
        <v>467.7</v>
      </c>
      <c r="E20" t="s">
        <v>22</v>
      </c>
      <c r="F20">
        <v>514.9</v>
      </c>
      <c r="H20" t="s">
        <v>26</v>
      </c>
      <c r="I20">
        <v>317.89999999999998</v>
      </c>
    </row>
    <row r="21" spans="2:13" x14ac:dyDescent="0.35">
      <c r="B21" t="s">
        <v>32</v>
      </c>
      <c r="C21">
        <v>470.2</v>
      </c>
      <c r="E21" t="s">
        <v>33</v>
      </c>
      <c r="F21">
        <v>558.4</v>
      </c>
      <c r="H21" t="s">
        <v>23</v>
      </c>
      <c r="I21">
        <v>318.7</v>
      </c>
    </row>
    <row r="22" spans="2:13" x14ac:dyDescent="0.35">
      <c r="B22" t="s">
        <v>25</v>
      </c>
      <c r="C22">
        <v>479.4</v>
      </c>
      <c r="E22" t="s">
        <v>26</v>
      </c>
      <c r="F22">
        <v>650.6</v>
      </c>
      <c r="H22" t="s">
        <v>31</v>
      </c>
      <c r="I22">
        <v>325.89999999999998</v>
      </c>
    </row>
    <row r="24" spans="2:13" x14ac:dyDescent="0.35">
      <c r="B24" t="s">
        <v>4</v>
      </c>
      <c r="C24">
        <f>AVERAGE(C3:C22)</f>
        <v>425.67500000000001</v>
      </c>
      <c r="E24" t="s">
        <v>4</v>
      </c>
      <c r="F24">
        <f>AVERAGE(F3:F22)</f>
        <v>481.51499999999999</v>
      </c>
      <c r="H24" t="s">
        <v>4</v>
      </c>
      <c r="I24">
        <f>AVERAGE(I3:I22)</f>
        <v>272.29499999999996</v>
      </c>
    </row>
    <row r="25" spans="2:13" x14ac:dyDescent="0.35">
      <c r="B25" t="s">
        <v>5</v>
      </c>
      <c r="C25">
        <f>_xlfn.STDEV.P(C3:C22)</f>
        <v>32.580897394025229</v>
      </c>
      <c r="E25" t="s">
        <v>5</v>
      </c>
      <c r="F25">
        <f>_xlfn.STDEV.P(F3:F22)</f>
        <v>50.910551705908873</v>
      </c>
      <c r="H25" t="s">
        <v>5</v>
      </c>
      <c r="I25">
        <f>_xlfn.STDEV.P(I3:I22)</f>
        <v>39.501360419611053</v>
      </c>
    </row>
    <row r="27" spans="2:13" x14ac:dyDescent="0.35">
      <c r="C27" t="s">
        <v>7</v>
      </c>
      <c r="G27" t="s">
        <v>7</v>
      </c>
      <c r="K27" t="s">
        <v>7</v>
      </c>
    </row>
    <row r="28" spans="2:13" ht="15" thickBot="1" x14ac:dyDescent="0.4"/>
    <row r="29" spans="2:13" x14ac:dyDescent="0.35">
      <c r="C29" s="2"/>
      <c r="D29" s="2" t="s">
        <v>0</v>
      </c>
      <c r="E29" s="2" t="s">
        <v>1</v>
      </c>
      <c r="G29" s="2"/>
      <c r="H29" s="2" t="s">
        <v>0</v>
      </c>
      <c r="I29" s="2" t="s">
        <v>6</v>
      </c>
      <c r="K29" s="2"/>
      <c r="L29" s="2" t="s">
        <v>1</v>
      </c>
      <c r="M29" s="2" t="s">
        <v>6</v>
      </c>
    </row>
    <row r="30" spans="2:13" x14ac:dyDescent="0.35">
      <c r="C30" t="s">
        <v>8</v>
      </c>
      <c r="D30">
        <v>425.67500000000001</v>
      </c>
      <c r="E30">
        <v>481.51499999999999</v>
      </c>
      <c r="G30" t="s">
        <v>8</v>
      </c>
      <c r="H30">
        <v>425.67500000000001</v>
      </c>
      <c r="I30">
        <v>272.29499999999996</v>
      </c>
      <c r="K30" t="s">
        <v>8</v>
      </c>
      <c r="L30">
        <v>481.51499999999999</v>
      </c>
      <c r="M30">
        <v>272.29499999999996</v>
      </c>
    </row>
    <row r="31" spans="2:13" x14ac:dyDescent="0.35">
      <c r="C31" t="s">
        <v>9</v>
      </c>
      <c r="D31">
        <v>1117.3840789473684</v>
      </c>
      <c r="E31">
        <v>2728.2992368421369</v>
      </c>
      <c r="G31" t="s">
        <v>9</v>
      </c>
      <c r="H31">
        <v>1117.3840789473684</v>
      </c>
      <c r="I31">
        <v>1642.4815526315942</v>
      </c>
      <c r="K31" t="s">
        <v>9</v>
      </c>
      <c r="L31">
        <v>2728.2992368421369</v>
      </c>
      <c r="M31">
        <v>1642.4815526315942</v>
      </c>
    </row>
    <row r="32" spans="2:13" x14ac:dyDescent="0.35">
      <c r="C32" t="s">
        <v>10</v>
      </c>
      <c r="D32">
        <v>20</v>
      </c>
      <c r="E32">
        <v>20</v>
      </c>
      <c r="G32" t="s">
        <v>10</v>
      </c>
      <c r="H32">
        <v>20</v>
      </c>
      <c r="I32">
        <v>20</v>
      </c>
      <c r="K32" t="s">
        <v>10</v>
      </c>
      <c r="L32">
        <v>20</v>
      </c>
      <c r="M32">
        <v>20</v>
      </c>
    </row>
    <row r="33" spans="3:13" x14ac:dyDescent="0.35">
      <c r="C33" t="s">
        <v>11</v>
      </c>
      <c r="D33">
        <v>0.86207089555536487</v>
      </c>
      <c r="G33" t="s">
        <v>11</v>
      </c>
      <c r="H33">
        <v>0.98165494684399357</v>
      </c>
      <c r="K33" t="s">
        <v>11</v>
      </c>
      <c r="L33">
        <v>0.80502364605169663</v>
      </c>
    </row>
    <row r="34" spans="3:13" x14ac:dyDescent="0.35">
      <c r="C34" t="s">
        <v>12</v>
      </c>
      <c r="D34">
        <v>0</v>
      </c>
      <c r="G34" t="s">
        <v>12</v>
      </c>
      <c r="H34">
        <v>0</v>
      </c>
      <c r="K34" t="s">
        <v>12</v>
      </c>
      <c r="L34">
        <v>0</v>
      </c>
    </row>
    <row r="35" spans="3:13" x14ac:dyDescent="0.35">
      <c r="C35" t="s">
        <v>13</v>
      </c>
      <c r="D35">
        <v>19</v>
      </c>
      <c r="G35" t="s">
        <v>13</v>
      </c>
      <c r="H35">
        <v>19</v>
      </c>
      <c r="K35" t="s">
        <v>13</v>
      </c>
      <c r="L35">
        <v>19</v>
      </c>
    </row>
    <row r="36" spans="3:13" x14ac:dyDescent="0.35">
      <c r="C36" t="s">
        <v>14</v>
      </c>
      <c r="D36">
        <v>-8.6404491933625245</v>
      </c>
      <c r="G36" t="s">
        <v>14</v>
      </c>
      <c r="H36">
        <v>68.553006632419567</v>
      </c>
      <c r="K36" t="s">
        <v>14</v>
      </c>
      <c r="L36">
        <v>30.159002381546859</v>
      </c>
    </row>
    <row r="37" spans="3:13" x14ac:dyDescent="0.35">
      <c r="C37" t="s">
        <v>15</v>
      </c>
      <c r="D37">
        <v>2.6208378233831836E-8</v>
      </c>
      <c r="G37" t="s">
        <v>15</v>
      </c>
      <c r="H37">
        <v>1.5981693365003737E-24</v>
      </c>
      <c r="K37" t="s">
        <v>15</v>
      </c>
      <c r="L37">
        <v>8.2001181806883782E-18</v>
      </c>
    </row>
    <row r="38" spans="3:13" x14ac:dyDescent="0.35">
      <c r="C38" t="s">
        <v>16</v>
      </c>
      <c r="D38">
        <v>1.7291328115213698</v>
      </c>
      <c r="G38" t="s">
        <v>16</v>
      </c>
      <c r="H38">
        <v>1.7291328115213698</v>
      </c>
      <c r="K38" t="s">
        <v>16</v>
      </c>
      <c r="L38">
        <v>1.7291328115213698</v>
      </c>
    </row>
    <row r="39" spans="3:13" x14ac:dyDescent="0.35">
      <c r="C39" s="3" t="s">
        <v>17</v>
      </c>
      <c r="D39" s="3">
        <v>5.2416756467663672E-8</v>
      </c>
      <c r="E39" s="3"/>
      <c r="G39" s="3" t="s">
        <v>17</v>
      </c>
      <c r="H39" s="3">
        <v>3.1963386730007474E-24</v>
      </c>
      <c r="K39" s="3" t="s">
        <v>17</v>
      </c>
      <c r="L39" s="3">
        <v>1.6400236361376756E-17</v>
      </c>
    </row>
    <row r="40" spans="3:13" ht="15" thickBot="1" x14ac:dyDescent="0.4">
      <c r="C40" s="1" t="s">
        <v>18</v>
      </c>
      <c r="D40" s="1">
        <v>2.0930240544083096</v>
      </c>
      <c r="E40" s="1"/>
      <c r="G40" s="1" t="s">
        <v>18</v>
      </c>
      <c r="H40" s="1">
        <v>2.0930240544083096</v>
      </c>
      <c r="I40" s="1"/>
      <c r="K40" s="1" t="s">
        <v>18</v>
      </c>
      <c r="L40" s="1">
        <v>2.0930240544083096</v>
      </c>
      <c r="M40" s="1"/>
    </row>
  </sheetData>
  <sortState xmlns:xlrd2="http://schemas.microsoft.com/office/spreadsheetml/2017/richdata2" ref="E3:F22">
    <sortCondition ref="F3:F22"/>
  </sortState>
  <phoneticPr fontId="2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2022-12-15T13:00:24Z</dcterms:modified>
</cp:coreProperties>
</file>